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3900" windowWidth="29040" windowHeight="11760" activeTab="0"/>
  </bookViews>
  <sheets>
    <sheet name="Magnum" sheetId="1" r:id="rId1"/>
  </sheets>
  <definedNames>
    <definedName name="_xlnm.Print_Area" localSheetId="0">'Magnum'!$B$1:$T$36</definedName>
  </definedNames>
  <calcPr fullCalcOnLoad="1"/>
</workbook>
</file>

<file path=xl/sharedStrings.xml><?xml version="1.0" encoding="utf-8"?>
<sst xmlns="http://schemas.openxmlformats.org/spreadsheetml/2006/main" count="72" uniqueCount="72">
  <si>
    <t>Article</t>
  </si>
  <si>
    <t>Model</t>
  </si>
  <si>
    <t>Total</t>
  </si>
  <si>
    <t>RRP/UVP</t>
  </si>
  <si>
    <t>Photo</t>
  </si>
  <si>
    <t>UK</t>
  </si>
  <si>
    <t>3.5</t>
  </si>
  <si>
    <t>6.5</t>
  </si>
  <si>
    <t>8.5</t>
  </si>
  <si>
    <t>M801222-022</t>
  </si>
  <si>
    <t>M800458-021</t>
  </si>
  <si>
    <t>M801222-061</t>
  </si>
  <si>
    <t>24442-069</t>
  </si>
  <si>
    <t>M801202-021</t>
  </si>
  <si>
    <t>37741-069</t>
  </si>
  <si>
    <t>81630-069</t>
  </si>
  <si>
    <t>90815-069</t>
  </si>
  <si>
    <t>83071-890</t>
  </si>
  <si>
    <t>3729-069</t>
  </si>
  <si>
    <t>M800039-021</t>
  </si>
  <si>
    <t>M800892-021</t>
  </si>
  <si>
    <t>M80087-021</t>
  </si>
  <si>
    <t>51546-JT6</t>
  </si>
  <si>
    <t>M800280-044</t>
  </si>
  <si>
    <t>81663-069</t>
  </si>
  <si>
    <t>49093-069</t>
  </si>
  <si>
    <t>81883-069</t>
  </si>
  <si>
    <t>M801222-044</t>
  </si>
  <si>
    <t>M801221-044</t>
  </si>
  <si>
    <t>35959-069</t>
  </si>
  <si>
    <t>M800617-021</t>
  </si>
  <si>
    <t>313713-1</t>
  </si>
  <si>
    <t>M800621-021</t>
  </si>
  <si>
    <t>81894-069</t>
  </si>
  <si>
    <t>19151-069</t>
  </si>
  <si>
    <t>19162-069</t>
  </si>
  <si>
    <t>19162-JA8</t>
  </si>
  <si>
    <t>Magnum Men Stealth II Side Zip Black</t>
  </si>
  <si>
    <t xml:space="preserve">MAGNUM IN STOCK! </t>
  </si>
  <si>
    <t>M002670 301</t>
  </si>
  <si>
    <t>Magnum Approach Tactical 5 Charcoal Grey</t>
  </si>
  <si>
    <t>Magnum Cobra 8 Wpi Black</t>
  </si>
  <si>
    <t>Magnum Approach Tactical 5 Od Green</t>
  </si>
  <si>
    <t>Magnum Duty Lite Black</t>
  </si>
  <si>
    <t>Magnum Lynx 8 SZ Black</t>
  </si>
  <si>
    <t>Magnum Stealth Force 8.0 Leather Ct Cp EN Black</t>
  </si>
  <si>
    <t>Magnum Elite II 8 Leather Ny1N Sympatex Black</t>
  </si>
  <si>
    <t>Magnum Classic Black/Passanti Metallic</t>
  </si>
  <si>
    <t>Magnum Worker Mid Nubuc Brown/Black/Yellow</t>
  </si>
  <si>
    <t>Magnum Midnight Plus II Black</t>
  </si>
  <si>
    <t>Magnum Stealth Force 8 Leather Ct-Cp Black</t>
  </si>
  <si>
    <t xml:space="preserve">Magnum Classic Black </t>
  </si>
  <si>
    <t>Magnum Response II 8 Side Zip Black</t>
  </si>
  <si>
    <t>Magnum Response II 8 Inch Side Zip Dessert Tan</t>
  </si>
  <si>
    <t>Magnum Classic Mid Mud</t>
  </si>
  <si>
    <t>Magnum Phantom 8 Side Zip Black</t>
  </si>
  <si>
    <t>Magnum Amazon 5 EU Sand</t>
  </si>
  <si>
    <t>Magnum Stealth Force 8 Leather WP Black</t>
  </si>
  <si>
    <t>Magnum Response 8 Side Zip Black</t>
  </si>
  <si>
    <t>Magnum Approach Tactical 5.0 Coyote</t>
  </si>
  <si>
    <t>Magnum Approach Tactical 8.0 Coyote</t>
  </si>
  <si>
    <t>Magnum Stealth Force 8.0 Black</t>
  </si>
  <si>
    <t>Magnum Viper Pro 8.0 Leather Wp Eu Black</t>
  </si>
  <si>
    <t>Magnum Duty Cen Black</t>
  </si>
  <si>
    <t>Magnum Viper Pro 5.0 WP Black</t>
  </si>
  <si>
    <t>Magnum Response 8 ST Black</t>
  </si>
  <si>
    <t>Magnum Elite Spider 5.0 Black</t>
  </si>
  <si>
    <t>Magnum Elite Spider 8.0 Black</t>
  </si>
  <si>
    <t>Magnum Elite Spider 8.0 Dessert Sand</t>
  </si>
  <si>
    <t>M801221-069</t>
  </si>
  <si>
    <t>Magnum Approach Tactical 8.0</t>
  </si>
  <si>
    <t>Magnum Classic Cen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</si>
</sst>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€&quot;\ #,##0.00_-"/>
    <numFmt numFmtId="189" formatCode="&quot;€&quot;\ #,##0.00"/>
    <numFmt numFmtId="190" formatCode="&quot;Ja&quot;;&quot;Ja&quot;;&quot;Nee&quot;"/>
    <numFmt numFmtId="191" formatCode="&quot;Waar&quot;;&quot;Waar&quot;;&quot;Onwaar&quot;"/>
    <numFmt numFmtId="192" formatCode="&quot;Aan&quot;;&quot;Aan&quot;;&quot;Uit&quot;"/>
    <numFmt numFmtId="193" formatCode="[$€-2]\ #.##000_);[Red]\([$€-2]\ #.##000\)"/>
    <numFmt numFmtId="194" formatCode="_-* #,##0.00\ [$€-40C]_-;\-* #,##0.00\ [$€-40C]_-;_-* &quot;-&quot;??\ [$€-40C]_-;_-@_-"/>
    <numFmt numFmtId="195" formatCode="#,##0_-"/>
    <numFmt numFmtId="196" formatCode="&quot;Waar&quot;;&quot;Waar&quot;;&quot;Niet waar&quot;"/>
    <numFmt numFmtId="197" formatCode="_-&quot;fl&quot;\ * #,##0_-;_-&quot;fl&quot;\ * #,##0\-;_-&quot;fl&quot;\ * &quot;-&quot;_-;_-@_-"/>
    <numFmt numFmtId="198" formatCode="_-&quot;fl&quot;\ * #,##0.00_-;_-&quot;fl&quot;\ * #,##0.00\-;_-&quot;fl&quot;\ * &quot;-&quot;??_-;_-@_-"/>
    <numFmt numFmtId="199" formatCode="d\ mmmm\ yyyy"/>
  </numFmts>
  <fonts count="47"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sz val="12"/>
      <name val="Arial"/>
      <family val="0"/>
    </font>
    <font>
      <u val="single"/>
      <sz val="11"/>
      <color indexed="3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63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3" fillId="33" borderId="12" xfId="69" applyFont="1" applyFill="1" applyBorder="1" applyAlignment="1">
      <alignment horizontal="center" vertical="center"/>
      <protection/>
    </xf>
    <xf numFmtId="0" fontId="3" fillId="33" borderId="11" xfId="69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174" fontId="3" fillId="0" borderId="11" xfId="0" applyNumberFormat="1" applyFont="1" applyFill="1" applyBorder="1" applyAlignment="1">
      <alignment horizontal="center" vertical="center"/>
    </xf>
    <xf numFmtId="0" fontId="8" fillId="0" borderId="11" xfId="64" applyFont="1" applyFill="1" applyBorder="1" applyAlignment="1">
      <alignment horizontal="center" vertical="center"/>
      <protection/>
    </xf>
    <xf numFmtId="0" fontId="8" fillId="0" borderId="11" xfId="65" applyFont="1" applyFill="1" applyBorder="1" applyAlignment="1">
      <alignment horizontal="center" vertical="center"/>
      <protection/>
    </xf>
    <xf numFmtId="0" fontId="7" fillId="0" borderId="11" xfId="64" applyFont="1" applyFill="1" applyBorder="1" applyAlignment="1">
      <alignment horizontal="center" vertical="center"/>
      <protection/>
    </xf>
    <xf numFmtId="49" fontId="7" fillId="0" borderId="11" xfId="64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8" fillId="0" borderId="11" xfId="64" applyNumberFormat="1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 horizontal="center" vertical="center"/>
    </xf>
    <xf numFmtId="49" fontId="8" fillId="0" borderId="11" xfId="64" applyNumberFormat="1" applyFont="1" applyFill="1" applyBorder="1" applyAlignment="1">
      <alignment horizontal="center" vertical="center"/>
      <protection/>
    </xf>
    <xf numFmtId="0" fontId="11" fillId="0" borderId="11" xfId="64" applyFont="1" applyFill="1" applyBorder="1" applyAlignment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andaard 2" xfId="62"/>
    <cellStyle name="Standaard 2 2" xfId="63"/>
    <cellStyle name="Standaard 2 2 2" xfId="64"/>
    <cellStyle name="Standaard 2 3" xfId="65"/>
    <cellStyle name="Standaard 3" xfId="66"/>
    <cellStyle name="Standaard 3 2" xfId="67"/>
    <cellStyle name="Standaard 4" xfId="68"/>
    <cellStyle name="Standaard_Blad1" xfId="69"/>
    <cellStyle name="Title" xfId="70"/>
    <cellStyle name="Total" xfId="71"/>
    <cellStyle name="Warning Text" xfId="7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pn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4</xdr:row>
      <xdr:rowOff>104775</xdr:rowOff>
    </xdr:from>
    <xdr:to>
      <xdr:col>1</xdr:col>
      <xdr:colOff>1085850</xdr:colOff>
      <xdr:row>4</xdr:row>
      <xdr:rowOff>885825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71575"/>
          <a:ext cx="962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</xdr:row>
      <xdr:rowOff>76200</xdr:rowOff>
    </xdr:from>
    <xdr:to>
      <xdr:col>1</xdr:col>
      <xdr:colOff>1104900</xdr:colOff>
      <xdr:row>5</xdr:row>
      <xdr:rowOff>971550</xdr:rowOff>
    </xdr:to>
    <xdr:pic>
      <xdr:nvPicPr>
        <xdr:cNvPr id="2" name="Afbeelding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286000"/>
          <a:ext cx="1038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</xdr:row>
      <xdr:rowOff>76200</xdr:rowOff>
    </xdr:from>
    <xdr:to>
      <xdr:col>1</xdr:col>
      <xdr:colOff>1085850</xdr:colOff>
      <xdr:row>6</xdr:row>
      <xdr:rowOff>1028700</xdr:rowOff>
    </xdr:to>
    <xdr:pic>
      <xdr:nvPicPr>
        <xdr:cNvPr id="3" name="Afbeelding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3429000"/>
          <a:ext cx="1019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7</xdr:row>
      <xdr:rowOff>190500</xdr:rowOff>
    </xdr:from>
    <xdr:to>
      <xdr:col>1</xdr:col>
      <xdr:colOff>1123950</xdr:colOff>
      <xdr:row>7</xdr:row>
      <xdr:rowOff>800100</xdr:rowOff>
    </xdr:to>
    <xdr:pic>
      <xdr:nvPicPr>
        <xdr:cNvPr id="4" name="Afbeelding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686300"/>
          <a:ext cx="1028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8</xdr:row>
      <xdr:rowOff>57150</xdr:rowOff>
    </xdr:from>
    <xdr:to>
      <xdr:col>1</xdr:col>
      <xdr:colOff>1095375</xdr:colOff>
      <xdr:row>8</xdr:row>
      <xdr:rowOff>1028700</xdr:rowOff>
    </xdr:to>
    <xdr:pic>
      <xdr:nvPicPr>
        <xdr:cNvPr id="5" name="Afbeelding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5695950"/>
          <a:ext cx="10763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9</xdr:row>
      <xdr:rowOff>76200</xdr:rowOff>
    </xdr:from>
    <xdr:to>
      <xdr:col>1</xdr:col>
      <xdr:colOff>1143000</xdr:colOff>
      <xdr:row>9</xdr:row>
      <xdr:rowOff>1143000</xdr:rowOff>
    </xdr:to>
    <xdr:pic>
      <xdr:nvPicPr>
        <xdr:cNvPr id="6" name="Afbeelding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9075" y="6858000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10</xdr:row>
      <xdr:rowOff>95250</xdr:rowOff>
    </xdr:from>
    <xdr:to>
      <xdr:col>1</xdr:col>
      <xdr:colOff>1133475</xdr:colOff>
      <xdr:row>10</xdr:row>
      <xdr:rowOff>1066800</xdr:rowOff>
    </xdr:to>
    <xdr:pic>
      <xdr:nvPicPr>
        <xdr:cNvPr id="7" name="Afbeelding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" y="8020050"/>
          <a:ext cx="1038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22</xdr:row>
      <xdr:rowOff>104775</xdr:rowOff>
    </xdr:from>
    <xdr:to>
      <xdr:col>1</xdr:col>
      <xdr:colOff>1009650</xdr:colOff>
      <xdr:row>22</xdr:row>
      <xdr:rowOff>1057275</xdr:rowOff>
    </xdr:to>
    <xdr:pic>
      <xdr:nvPicPr>
        <xdr:cNvPr id="8" name="Immagine 3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0" y="21745575"/>
          <a:ext cx="771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11</xdr:row>
      <xdr:rowOff>95250</xdr:rowOff>
    </xdr:from>
    <xdr:to>
      <xdr:col>1</xdr:col>
      <xdr:colOff>1181100</xdr:colOff>
      <xdr:row>11</xdr:row>
      <xdr:rowOff>1000125</xdr:rowOff>
    </xdr:to>
    <xdr:pic>
      <xdr:nvPicPr>
        <xdr:cNvPr id="9" name="Afbeelding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0" y="9163050"/>
          <a:ext cx="1038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12</xdr:row>
      <xdr:rowOff>133350</xdr:rowOff>
    </xdr:from>
    <xdr:to>
      <xdr:col>1</xdr:col>
      <xdr:colOff>1181100</xdr:colOff>
      <xdr:row>12</xdr:row>
      <xdr:rowOff>990600</xdr:rowOff>
    </xdr:to>
    <xdr:pic>
      <xdr:nvPicPr>
        <xdr:cNvPr id="10" name="Afbeelding 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7650" y="10344150"/>
          <a:ext cx="10763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</xdr:row>
      <xdr:rowOff>133350</xdr:rowOff>
    </xdr:from>
    <xdr:to>
      <xdr:col>1</xdr:col>
      <xdr:colOff>1152525</xdr:colOff>
      <xdr:row>13</xdr:row>
      <xdr:rowOff>885825</xdr:rowOff>
    </xdr:to>
    <xdr:pic>
      <xdr:nvPicPr>
        <xdr:cNvPr id="11" name="Afbeelding 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90500" y="11487150"/>
          <a:ext cx="1104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</xdr:row>
      <xdr:rowOff>104775</xdr:rowOff>
    </xdr:from>
    <xdr:to>
      <xdr:col>1</xdr:col>
      <xdr:colOff>1076325</xdr:colOff>
      <xdr:row>14</xdr:row>
      <xdr:rowOff>1009650</xdr:rowOff>
    </xdr:to>
    <xdr:pic>
      <xdr:nvPicPr>
        <xdr:cNvPr id="12" name="Afbeelding 2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12601575"/>
          <a:ext cx="1009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15</xdr:row>
      <xdr:rowOff>76200</xdr:rowOff>
    </xdr:from>
    <xdr:to>
      <xdr:col>1</xdr:col>
      <xdr:colOff>1123950</xdr:colOff>
      <xdr:row>15</xdr:row>
      <xdr:rowOff>1066800</xdr:rowOff>
    </xdr:to>
    <xdr:pic>
      <xdr:nvPicPr>
        <xdr:cNvPr id="13" name="Afbeelding 2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1950" y="13716000"/>
          <a:ext cx="9048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16</xdr:row>
      <xdr:rowOff>76200</xdr:rowOff>
    </xdr:from>
    <xdr:to>
      <xdr:col>1</xdr:col>
      <xdr:colOff>1143000</xdr:colOff>
      <xdr:row>16</xdr:row>
      <xdr:rowOff>1095375</xdr:rowOff>
    </xdr:to>
    <xdr:pic>
      <xdr:nvPicPr>
        <xdr:cNvPr id="14" name="Afbeelding 2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6700" y="14859000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17</xdr:row>
      <xdr:rowOff>76200</xdr:rowOff>
    </xdr:from>
    <xdr:to>
      <xdr:col>1</xdr:col>
      <xdr:colOff>1123950</xdr:colOff>
      <xdr:row>17</xdr:row>
      <xdr:rowOff>1066800</xdr:rowOff>
    </xdr:to>
    <xdr:pic>
      <xdr:nvPicPr>
        <xdr:cNvPr id="15" name="Afbeelding 3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28600" y="16002000"/>
          <a:ext cx="1038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18</xdr:row>
      <xdr:rowOff>76200</xdr:rowOff>
    </xdr:from>
    <xdr:to>
      <xdr:col>1</xdr:col>
      <xdr:colOff>1162050</xdr:colOff>
      <xdr:row>18</xdr:row>
      <xdr:rowOff>1066800</xdr:rowOff>
    </xdr:to>
    <xdr:pic>
      <xdr:nvPicPr>
        <xdr:cNvPr id="16" name="Afbeelding 3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00025" y="17145000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20</xdr:row>
      <xdr:rowOff>76200</xdr:rowOff>
    </xdr:from>
    <xdr:to>
      <xdr:col>1</xdr:col>
      <xdr:colOff>1200150</xdr:colOff>
      <xdr:row>20</xdr:row>
      <xdr:rowOff>1114425</xdr:rowOff>
    </xdr:to>
    <xdr:pic>
      <xdr:nvPicPr>
        <xdr:cNvPr id="17" name="Afbeelding 3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7650" y="19431000"/>
          <a:ext cx="1095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76200</xdr:rowOff>
    </xdr:from>
    <xdr:to>
      <xdr:col>1</xdr:col>
      <xdr:colOff>1114425</xdr:colOff>
      <xdr:row>21</xdr:row>
      <xdr:rowOff>1057275</xdr:rowOff>
    </xdr:to>
    <xdr:pic>
      <xdr:nvPicPr>
        <xdr:cNvPr id="18" name="Afbeelding 3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5750" y="20574000"/>
          <a:ext cx="9715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23</xdr:row>
      <xdr:rowOff>133350</xdr:rowOff>
    </xdr:from>
    <xdr:to>
      <xdr:col>1</xdr:col>
      <xdr:colOff>1038225</xdr:colOff>
      <xdr:row>23</xdr:row>
      <xdr:rowOff>1047750</xdr:rowOff>
    </xdr:to>
    <xdr:pic>
      <xdr:nvPicPr>
        <xdr:cNvPr id="19" name="Afbeelding 4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66700" y="229171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24</xdr:row>
      <xdr:rowOff>38100</xdr:rowOff>
    </xdr:from>
    <xdr:to>
      <xdr:col>1</xdr:col>
      <xdr:colOff>990600</xdr:colOff>
      <xdr:row>24</xdr:row>
      <xdr:rowOff>1057275</xdr:rowOff>
    </xdr:to>
    <xdr:pic>
      <xdr:nvPicPr>
        <xdr:cNvPr id="20" name="Afbeelding 4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00025" y="23964900"/>
          <a:ext cx="9334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</xdr:row>
      <xdr:rowOff>133350</xdr:rowOff>
    </xdr:from>
    <xdr:to>
      <xdr:col>1</xdr:col>
      <xdr:colOff>1181100</xdr:colOff>
      <xdr:row>25</xdr:row>
      <xdr:rowOff>1038225</xdr:rowOff>
    </xdr:to>
    <xdr:pic>
      <xdr:nvPicPr>
        <xdr:cNvPr id="21" name="Afbeelding 4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0975" y="25203150"/>
          <a:ext cx="1143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26</xdr:row>
      <xdr:rowOff>104775</xdr:rowOff>
    </xdr:from>
    <xdr:to>
      <xdr:col>1</xdr:col>
      <xdr:colOff>1038225</xdr:colOff>
      <xdr:row>26</xdr:row>
      <xdr:rowOff>1038225</xdr:rowOff>
    </xdr:to>
    <xdr:pic>
      <xdr:nvPicPr>
        <xdr:cNvPr id="22" name="Afbeelding 4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90500" y="26317575"/>
          <a:ext cx="990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28</xdr:row>
      <xdr:rowOff>95250</xdr:rowOff>
    </xdr:from>
    <xdr:to>
      <xdr:col>1</xdr:col>
      <xdr:colOff>1104900</xdr:colOff>
      <xdr:row>28</xdr:row>
      <xdr:rowOff>1028700</xdr:rowOff>
    </xdr:to>
    <xdr:pic>
      <xdr:nvPicPr>
        <xdr:cNvPr id="23" name="Afbeelding 4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19075" y="28594050"/>
          <a:ext cx="1028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29</xdr:row>
      <xdr:rowOff>47625</xdr:rowOff>
    </xdr:from>
    <xdr:to>
      <xdr:col>1</xdr:col>
      <xdr:colOff>1047750</xdr:colOff>
      <xdr:row>29</xdr:row>
      <xdr:rowOff>1028700</xdr:rowOff>
    </xdr:to>
    <xdr:pic>
      <xdr:nvPicPr>
        <xdr:cNvPr id="24" name="Afbeelding 5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7650" y="29689425"/>
          <a:ext cx="942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30</xdr:row>
      <xdr:rowOff>19050</xdr:rowOff>
    </xdr:from>
    <xdr:to>
      <xdr:col>1</xdr:col>
      <xdr:colOff>1095375</xdr:colOff>
      <xdr:row>30</xdr:row>
      <xdr:rowOff>1085850</xdr:rowOff>
    </xdr:to>
    <xdr:pic>
      <xdr:nvPicPr>
        <xdr:cNvPr id="25" name="Afbeelding 5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80975" y="30803850"/>
          <a:ext cx="10572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31</xdr:row>
      <xdr:rowOff>76200</xdr:rowOff>
    </xdr:from>
    <xdr:to>
      <xdr:col>1</xdr:col>
      <xdr:colOff>1228725</xdr:colOff>
      <xdr:row>31</xdr:row>
      <xdr:rowOff>1038225</xdr:rowOff>
    </xdr:to>
    <xdr:pic>
      <xdr:nvPicPr>
        <xdr:cNvPr id="26" name="Afbeelding 5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09550" y="32004000"/>
          <a:ext cx="11620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32</xdr:row>
      <xdr:rowOff>76200</xdr:rowOff>
    </xdr:from>
    <xdr:to>
      <xdr:col>1</xdr:col>
      <xdr:colOff>1133475</xdr:colOff>
      <xdr:row>32</xdr:row>
      <xdr:rowOff>1085850</xdr:rowOff>
    </xdr:to>
    <xdr:pic>
      <xdr:nvPicPr>
        <xdr:cNvPr id="27" name="Afbeelding 5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00025" y="33147000"/>
          <a:ext cx="10763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33</xdr:row>
      <xdr:rowOff>104775</xdr:rowOff>
    </xdr:from>
    <xdr:to>
      <xdr:col>1</xdr:col>
      <xdr:colOff>1123950</xdr:colOff>
      <xdr:row>33</xdr:row>
      <xdr:rowOff>1038225</xdr:rowOff>
    </xdr:to>
    <xdr:pic>
      <xdr:nvPicPr>
        <xdr:cNvPr id="28" name="Afbeelding 5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09550" y="34318575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34</xdr:row>
      <xdr:rowOff>76200</xdr:rowOff>
    </xdr:from>
    <xdr:to>
      <xdr:col>1</xdr:col>
      <xdr:colOff>1009650</xdr:colOff>
      <xdr:row>34</xdr:row>
      <xdr:rowOff>1066800</xdr:rowOff>
    </xdr:to>
    <xdr:pic>
      <xdr:nvPicPr>
        <xdr:cNvPr id="29" name="Afbeelding 6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57175" y="35433000"/>
          <a:ext cx="8953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35</xdr:row>
      <xdr:rowOff>76200</xdr:rowOff>
    </xdr:from>
    <xdr:to>
      <xdr:col>1</xdr:col>
      <xdr:colOff>1076325</xdr:colOff>
      <xdr:row>35</xdr:row>
      <xdr:rowOff>1076325</xdr:rowOff>
    </xdr:to>
    <xdr:pic>
      <xdr:nvPicPr>
        <xdr:cNvPr id="30" name="Afbeelding 6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19075" y="36576000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3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V1" sqref="V1:V16384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8.421875" style="1" customWidth="1"/>
    <col min="4" max="4" width="53.140625" style="1" bestFit="1" customWidth="1"/>
    <col min="5" max="20" width="5.8515625" style="0" customWidth="1"/>
    <col min="21" max="21" width="7.8515625" style="2" customWidth="1"/>
    <col min="22" max="22" width="9.8515625" style="2" customWidth="1"/>
  </cols>
  <sheetData>
    <row r="2" spans="4:8" ht="39" customHeight="1">
      <c r="D2" s="7"/>
      <c r="H2" s="7" t="s">
        <v>38</v>
      </c>
    </row>
    <row r="4" spans="2:22" ht="15" customHeight="1">
      <c r="B4" s="3" t="s">
        <v>4</v>
      </c>
      <c r="C4" s="3" t="s">
        <v>0</v>
      </c>
      <c r="D4" s="3" t="s">
        <v>1</v>
      </c>
      <c r="E4" s="4" t="s">
        <v>5</v>
      </c>
      <c r="F4" s="4">
        <v>3</v>
      </c>
      <c r="G4" s="4" t="s">
        <v>6</v>
      </c>
      <c r="H4" s="4">
        <v>4</v>
      </c>
      <c r="I4" s="4">
        <v>5</v>
      </c>
      <c r="J4" s="4">
        <v>6</v>
      </c>
      <c r="K4" s="4" t="s">
        <v>7</v>
      </c>
      <c r="L4" s="4">
        <v>7</v>
      </c>
      <c r="M4" s="4">
        <v>8</v>
      </c>
      <c r="N4" s="4" t="s">
        <v>8</v>
      </c>
      <c r="O4" s="4">
        <v>9</v>
      </c>
      <c r="P4" s="4">
        <v>10</v>
      </c>
      <c r="Q4" s="4">
        <v>11</v>
      </c>
      <c r="R4" s="4">
        <v>12</v>
      </c>
      <c r="S4" s="4">
        <v>13</v>
      </c>
      <c r="T4" s="4">
        <v>14</v>
      </c>
      <c r="U4" s="5" t="s">
        <v>2</v>
      </c>
      <c r="V4" s="6" t="s">
        <v>3</v>
      </c>
    </row>
    <row r="5" spans="2:22" s="19" customFormat="1" ht="90" customHeight="1">
      <c r="B5" s="15"/>
      <c r="C5" s="10" t="s">
        <v>9</v>
      </c>
      <c r="D5" s="9" t="s">
        <v>40</v>
      </c>
      <c r="E5" s="16"/>
      <c r="F5" s="16"/>
      <c r="G5" s="9">
        <v>5</v>
      </c>
      <c r="H5" s="9">
        <v>6</v>
      </c>
      <c r="I5" s="9">
        <v>4</v>
      </c>
      <c r="J5" s="9">
        <v>3</v>
      </c>
      <c r="K5" s="9"/>
      <c r="L5" s="9"/>
      <c r="M5" s="9">
        <v>1</v>
      </c>
      <c r="N5" s="9"/>
      <c r="O5" s="9"/>
      <c r="P5" s="9"/>
      <c r="Q5" s="9"/>
      <c r="R5" s="16"/>
      <c r="S5" s="16"/>
      <c r="T5" s="16"/>
      <c r="U5" s="18">
        <f aca="true" t="shared" si="0" ref="U5:U36">SUM(F5:T5)</f>
        <v>19</v>
      </c>
      <c r="V5" s="8">
        <v>135</v>
      </c>
    </row>
    <row r="6" spans="2:22" s="19" customFormat="1" ht="90" customHeight="1">
      <c r="B6" s="15"/>
      <c r="C6" s="10" t="s">
        <v>10</v>
      </c>
      <c r="D6" s="9" t="s">
        <v>41</v>
      </c>
      <c r="E6" s="16"/>
      <c r="F6" s="16"/>
      <c r="G6" s="9"/>
      <c r="H6" s="9"/>
      <c r="I6" s="9"/>
      <c r="J6" s="9">
        <v>1</v>
      </c>
      <c r="K6" s="9"/>
      <c r="L6" s="9"/>
      <c r="M6" s="9"/>
      <c r="N6" s="9"/>
      <c r="O6" s="9"/>
      <c r="P6" s="9"/>
      <c r="Q6" s="9"/>
      <c r="R6" s="16"/>
      <c r="S6" s="16"/>
      <c r="T6" s="16"/>
      <c r="U6" s="18">
        <f t="shared" si="0"/>
        <v>1</v>
      </c>
      <c r="V6" s="8">
        <v>100</v>
      </c>
    </row>
    <row r="7" spans="2:22" s="19" customFormat="1" ht="90" customHeight="1">
      <c r="B7" s="15"/>
      <c r="C7" s="10" t="s">
        <v>11</v>
      </c>
      <c r="D7" s="9" t="s">
        <v>42</v>
      </c>
      <c r="E7" s="16"/>
      <c r="F7" s="16"/>
      <c r="G7" s="9">
        <v>5</v>
      </c>
      <c r="H7" s="9">
        <v>1</v>
      </c>
      <c r="I7" s="9"/>
      <c r="J7" s="9">
        <v>1</v>
      </c>
      <c r="K7" s="9"/>
      <c r="L7" s="9"/>
      <c r="M7" s="9">
        <v>2</v>
      </c>
      <c r="N7" s="9"/>
      <c r="O7" s="9"/>
      <c r="P7" s="9"/>
      <c r="Q7" s="9"/>
      <c r="R7" s="16"/>
      <c r="S7" s="16"/>
      <c r="T7" s="16"/>
      <c r="U7" s="18">
        <f t="shared" si="0"/>
        <v>9</v>
      </c>
      <c r="V7" s="8">
        <v>150</v>
      </c>
    </row>
    <row r="8" spans="2:22" s="19" customFormat="1" ht="90" customHeight="1">
      <c r="B8" s="20"/>
      <c r="C8" s="9" t="s">
        <v>12</v>
      </c>
      <c r="D8" s="9" t="s">
        <v>43</v>
      </c>
      <c r="E8" s="16"/>
      <c r="F8" s="16"/>
      <c r="G8" s="9"/>
      <c r="H8" s="9"/>
      <c r="I8" s="9"/>
      <c r="J8" s="9">
        <v>1</v>
      </c>
      <c r="K8" s="9"/>
      <c r="L8" s="9"/>
      <c r="M8" s="9"/>
      <c r="N8" s="9"/>
      <c r="O8" s="9"/>
      <c r="P8" s="9"/>
      <c r="Q8" s="9"/>
      <c r="R8" s="16"/>
      <c r="S8" s="16"/>
      <c r="T8" s="16"/>
      <c r="U8" s="18">
        <f t="shared" si="0"/>
        <v>1</v>
      </c>
      <c r="V8" s="8">
        <v>70</v>
      </c>
    </row>
    <row r="9" spans="2:22" s="19" customFormat="1" ht="90" customHeight="1">
      <c r="B9" s="15"/>
      <c r="C9" s="10" t="s">
        <v>13</v>
      </c>
      <c r="D9" s="9" t="s">
        <v>44</v>
      </c>
      <c r="E9" s="16"/>
      <c r="F9" s="16"/>
      <c r="G9" s="9"/>
      <c r="H9" s="9"/>
      <c r="I9" s="9"/>
      <c r="J9" s="9"/>
      <c r="K9" s="9"/>
      <c r="L9" s="9"/>
      <c r="M9" s="9"/>
      <c r="N9" s="9"/>
      <c r="O9" s="9"/>
      <c r="P9" s="9"/>
      <c r="Q9" s="9">
        <v>2</v>
      </c>
      <c r="R9" s="16"/>
      <c r="S9" s="16"/>
      <c r="T9" s="16"/>
      <c r="U9" s="18">
        <f t="shared" si="0"/>
        <v>2</v>
      </c>
      <c r="V9" s="8">
        <v>110</v>
      </c>
    </row>
    <row r="10" spans="2:22" s="19" customFormat="1" ht="90" customHeight="1">
      <c r="B10" s="15"/>
      <c r="C10" s="10" t="s">
        <v>14</v>
      </c>
      <c r="D10" s="9" t="s">
        <v>45</v>
      </c>
      <c r="E10" s="16"/>
      <c r="F10" s="16"/>
      <c r="G10" s="9"/>
      <c r="H10" s="9"/>
      <c r="I10" s="9"/>
      <c r="J10" s="9"/>
      <c r="K10" s="9"/>
      <c r="L10" s="9"/>
      <c r="M10" s="9"/>
      <c r="N10" s="9"/>
      <c r="O10" s="9"/>
      <c r="P10" s="9"/>
      <c r="Q10" s="9">
        <v>6</v>
      </c>
      <c r="R10" s="16"/>
      <c r="S10" s="16"/>
      <c r="T10" s="16"/>
      <c r="U10" s="18">
        <f t="shared" si="0"/>
        <v>6</v>
      </c>
      <c r="V10" s="8">
        <v>160</v>
      </c>
    </row>
    <row r="11" spans="2:22" s="19" customFormat="1" ht="90" customHeight="1">
      <c r="B11" s="15"/>
      <c r="C11" s="9" t="s">
        <v>15</v>
      </c>
      <c r="D11" s="9" t="s">
        <v>46</v>
      </c>
      <c r="E11" s="16"/>
      <c r="F11" s="9"/>
      <c r="G11" s="9"/>
      <c r="H11" s="9">
        <v>3</v>
      </c>
      <c r="I11" s="9">
        <v>3</v>
      </c>
      <c r="J11" s="9"/>
      <c r="K11" s="9"/>
      <c r="L11" s="9"/>
      <c r="M11" s="9"/>
      <c r="N11" s="9"/>
      <c r="O11" s="9"/>
      <c r="P11" s="9"/>
      <c r="Q11" s="9">
        <v>7</v>
      </c>
      <c r="R11" s="9"/>
      <c r="S11" s="9"/>
      <c r="T11" s="9"/>
      <c r="U11" s="18">
        <f t="shared" si="0"/>
        <v>13</v>
      </c>
      <c r="V11" s="8">
        <v>225</v>
      </c>
    </row>
    <row r="12" spans="2:22" s="19" customFormat="1" ht="90" customHeight="1">
      <c r="B12" s="15"/>
      <c r="C12" s="9" t="s">
        <v>16</v>
      </c>
      <c r="D12" s="9" t="s">
        <v>47</v>
      </c>
      <c r="E12" s="16"/>
      <c r="F12" s="9"/>
      <c r="G12" s="9">
        <v>11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8">
        <f t="shared" si="0"/>
        <v>11</v>
      </c>
      <c r="V12" s="8">
        <v>160</v>
      </c>
    </row>
    <row r="13" spans="2:22" s="19" customFormat="1" ht="90" customHeight="1">
      <c r="B13" s="15"/>
      <c r="C13" s="9" t="s">
        <v>17</v>
      </c>
      <c r="D13" s="9" t="s">
        <v>48</v>
      </c>
      <c r="E13" s="16"/>
      <c r="F13" s="9"/>
      <c r="G13" s="9"/>
      <c r="H13" s="9"/>
      <c r="I13" s="9"/>
      <c r="J13" s="9">
        <v>1</v>
      </c>
      <c r="K13" s="9"/>
      <c r="L13" s="9"/>
      <c r="M13" s="9"/>
      <c r="N13" s="9"/>
      <c r="O13" s="9"/>
      <c r="P13" s="9"/>
      <c r="Q13" s="9"/>
      <c r="R13" s="21"/>
      <c r="S13" s="9"/>
      <c r="T13" s="9"/>
      <c r="U13" s="18">
        <f t="shared" si="0"/>
        <v>1</v>
      </c>
      <c r="V13" s="8">
        <v>124</v>
      </c>
    </row>
    <row r="14" spans="2:22" s="19" customFormat="1" ht="90" customHeight="1">
      <c r="B14" s="15"/>
      <c r="C14" s="9" t="s">
        <v>18</v>
      </c>
      <c r="D14" s="9" t="s">
        <v>49</v>
      </c>
      <c r="E14" s="16"/>
      <c r="F14" s="9"/>
      <c r="G14" s="9"/>
      <c r="H14" s="9"/>
      <c r="I14" s="9"/>
      <c r="J14" s="9">
        <v>2</v>
      </c>
      <c r="K14" s="9"/>
      <c r="L14" s="9"/>
      <c r="M14" s="9"/>
      <c r="N14" s="9"/>
      <c r="O14" s="9">
        <v>5</v>
      </c>
      <c r="P14" s="9">
        <v>6</v>
      </c>
      <c r="Q14" s="9"/>
      <c r="R14" s="17">
        <v>2</v>
      </c>
      <c r="S14" s="9">
        <v>3</v>
      </c>
      <c r="T14" s="9"/>
      <c r="U14" s="18">
        <f t="shared" si="0"/>
        <v>18</v>
      </c>
      <c r="V14" s="8">
        <v>145</v>
      </c>
    </row>
    <row r="15" spans="2:22" s="19" customFormat="1" ht="90" customHeight="1">
      <c r="B15" s="15"/>
      <c r="C15" s="9" t="s">
        <v>19</v>
      </c>
      <c r="D15" s="9" t="s">
        <v>50</v>
      </c>
      <c r="E15" s="16"/>
      <c r="F15" s="9"/>
      <c r="G15" s="9"/>
      <c r="H15" s="9"/>
      <c r="I15" s="9"/>
      <c r="J15" s="9">
        <v>2</v>
      </c>
      <c r="K15" s="9"/>
      <c r="L15" s="9"/>
      <c r="M15" s="9"/>
      <c r="N15" s="9"/>
      <c r="O15" s="9"/>
      <c r="P15" s="9"/>
      <c r="Q15" s="9"/>
      <c r="R15" s="21"/>
      <c r="S15" s="9"/>
      <c r="T15" s="9"/>
      <c r="U15" s="18">
        <f t="shared" si="0"/>
        <v>2</v>
      </c>
      <c r="V15" s="8">
        <v>160</v>
      </c>
    </row>
    <row r="16" spans="2:22" s="19" customFormat="1" ht="90" customHeight="1">
      <c r="B16" s="15"/>
      <c r="C16" s="9" t="s">
        <v>20</v>
      </c>
      <c r="D16" s="9" t="s">
        <v>51</v>
      </c>
      <c r="E16" s="16"/>
      <c r="F16" s="9"/>
      <c r="G16" s="9"/>
      <c r="H16" s="9"/>
      <c r="I16" s="9"/>
      <c r="J16" s="9"/>
      <c r="K16" s="9"/>
      <c r="L16" s="9"/>
      <c r="M16" s="9">
        <v>1</v>
      </c>
      <c r="N16" s="9"/>
      <c r="O16" s="9"/>
      <c r="P16" s="9"/>
      <c r="Q16" s="9"/>
      <c r="R16" s="12"/>
      <c r="S16" s="11"/>
      <c r="T16" s="9"/>
      <c r="U16" s="18">
        <f t="shared" si="0"/>
        <v>1</v>
      </c>
      <c r="V16" s="8">
        <v>95</v>
      </c>
    </row>
    <row r="17" spans="2:22" s="19" customFormat="1" ht="90" customHeight="1">
      <c r="B17" s="15"/>
      <c r="C17" s="9" t="s">
        <v>21</v>
      </c>
      <c r="D17" s="9" t="s">
        <v>52</v>
      </c>
      <c r="E17" s="16"/>
      <c r="F17" s="9"/>
      <c r="G17" s="9"/>
      <c r="H17" s="9">
        <v>22</v>
      </c>
      <c r="I17" s="9">
        <v>61</v>
      </c>
      <c r="J17" s="9">
        <v>12</v>
      </c>
      <c r="K17" s="9">
        <v>51</v>
      </c>
      <c r="L17" s="9"/>
      <c r="M17" s="9"/>
      <c r="N17" s="9"/>
      <c r="O17" s="9"/>
      <c r="P17" s="9"/>
      <c r="Q17" s="9"/>
      <c r="R17" s="9">
        <v>24</v>
      </c>
      <c r="S17" s="9">
        <v>61</v>
      </c>
      <c r="T17" s="9">
        <v>21</v>
      </c>
      <c r="U17" s="18">
        <f t="shared" si="0"/>
        <v>252</v>
      </c>
      <c r="V17" s="8">
        <v>115</v>
      </c>
    </row>
    <row r="18" spans="2:22" s="19" customFormat="1" ht="90" customHeight="1">
      <c r="B18" s="15"/>
      <c r="C18" s="9" t="s">
        <v>22</v>
      </c>
      <c r="D18" s="9" t="s">
        <v>53</v>
      </c>
      <c r="E18" s="16"/>
      <c r="F18" s="9"/>
      <c r="G18" s="9"/>
      <c r="H18" s="9">
        <v>11</v>
      </c>
      <c r="I18" s="9">
        <v>17</v>
      </c>
      <c r="J18" s="9"/>
      <c r="K18" s="9"/>
      <c r="L18" s="9">
        <v>120</v>
      </c>
      <c r="M18" s="9">
        <v>151</v>
      </c>
      <c r="N18" s="9"/>
      <c r="O18" s="9">
        <v>55</v>
      </c>
      <c r="P18" s="9"/>
      <c r="Q18" s="9"/>
      <c r="R18" s="17">
        <v>58</v>
      </c>
      <c r="S18" s="9">
        <v>1</v>
      </c>
      <c r="T18" s="9">
        <v>6</v>
      </c>
      <c r="U18" s="18">
        <f t="shared" si="0"/>
        <v>419</v>
      </c>
      <c r="V18" s="8">
        <v>120</v>
      </c>
    </row>
    <row r="19" spans="2:22" s="19" customFormat="1" ht="90" customHeight="1">
      <c r="B19" s="15"/>
      <c r="C19" s="9" t="s">
        <v>23</v>
      </c>
      <c r="D19" s="9" t="s">
        <v>54</v>
      </c>
      <c r="E19" s="16"/>
      <c r="F19" s="9"/>
      <c r="G19" s="9"/>
      <c r="H19" s="9"/>
      <c r="I19" s="9"/>
      <c r="J19" s="9"/>
      <c r="K19" s="9">
        <v>12</v>
      </c>
      <c r="L19" s="9">
        <v>5</v>
      </c>
      <c r="M19" s="9">
        <v>10</v>
      </c>
      <c r="N19" s="9"/>
      <c r="O19" s="9"/>
      <c r="P19" s="9">
        <v>9</v>
      </c>
      <c r="Q19" s="9">
        <v>7</v>
      </c>
      <c r="R19" s="17">
        <v>5</v>
      </c>
      <c r="S19" s="9"/>
      <c r="T19" s="9"/>
      <c r="U19" s="18">
        <f t="shared" si="0"/>
        <v>48</v>
      </c>
      <c r="V19" s="8">
        <v>125</v>
      </c>
    </row>
    <row r="20" spans="2:22" s="19" customFormat="1" ht="90" customHeight="1">
      <c r="B20" s="15"/>
      <c r="C20" s="9">
        <v>39293</v>
      </c>
      <c r="D20" s="9" t="s">
        <v>71</v>
      </c>
      <c r="E20" s="16"/>
      <c r="F20" s="9">
        <v>1</v>
      </c>
      <c r="G20" s="9"/>
      <c r="H20" s="9"/>
      <c r="I20" s="9">
        <v>16</v>
      </c>
      <c r="J20" s="9"/>
      <c r="K20" s="9"/>
      <c r="L20" s="9"/>
      <c r="M20" s="9"/>
      <c r="N20" s="9"/>
      <c r="O20" s="9"/>
      <c r="P20" s="9"/>
      <c r="Q20" s="9"/>
      <c r="R20" s="17"/>
      <c r="S20" s="9"/>
      <c r="T20" s="9"/>
      <c r="U20" s="18">
        <f t="shared" si="0"/>
        <v>17</v>
      </c>
      <c r="V20" s="8">
        <v>155</v>
      </c>
    </row>
    <row r="21" spans="2:22" s="19" customFormat="1" ht="90" customHeight="1">
      <c r="B21" s="15"/>
      <c r="C21" s="9" t="s">
        <v>24</v>
      </c>
      <c r="D21" s="9" t="s">
        <v>55</v>
      </c>
      <c r="E21" s="16"/>
      <c r="F21" s="9"/>
      <c r="G21" s="9">
        <v>24</v>
      </c>
      <c r="H21" s="9">
        <v>19</v>
      </c>
      <c r="I21" s="9">
        <v>19</v>
      </c>
      <c r="J21" s="9">
        <v>50</v>
      </c>
      <c r="K21" s="9">
        <v>69</v>
      </c>
      <c r="L21" s="9"/>
      <c r="M21" s="9"/>
      <c r="N21" s="9"/>
      <c r="O21" s="9"/>
      <c r="P21" s="9"/>
      <c r="Q21" s="9"/>
      <c r="R21" s="17">
        <v>15</v>
      </c>
      <c r="S21" s="9"/>
      <c r="T21" s="9"/>
      <c r="U21" s="18">
        <f t="shared" si="0"/>
        <v>196</v>
      </c>
      <c r="V21" s="8">
        <v>150</v>
      </c>
    </row>
    <row r="22" spans="2:22" s="19" customFormat="1" ht="90" customHeight="1">
      <c r="B22" s="15"/>
      <c r="C22" s="9" t="s">
        <v>39</v>
      </c>
      <c r="D22" s="9" t="s">
        <v>37</v>
      </c>
      <c r="E22" s="16"/>
      <c r="F22" s="9"/>
      <c r="G22" s="9"/>
      <c r="H22" s="9"/>
      <c r="I22" s="9"/>
      <c r="J22" s="9">
        <v>34</v>
      </c>
      <c r="K22" s="9"/>
      <c r="L22" s="9"/>
      <c r="M22" s="9"/>
      <c r="N22" s="9"/>
      <c r="O22" s="9"/>
      <c r="P22" s="9"/>
      <c r="Q22" s="9"/>
      <c r="R22" s="21"/>
      <c r="S22" s="9"/>
      <c r="T22" s="9"/>
      <c r="U22" s="18">
        <f t="shared" si="0"/>
        <v>34</v>
      </c>
      <c r="V22" s="8">
        <v>150</v>
      </c>
    </row>
    <row r="23" spans="2:22" s="19" customFormat="1" ht="90" customHeight="1">
      <c r="B23" s="15"/>
      <c r="C23" s="9">
        <v>43163</v>
      </c>
      <c r="D23" s="9" t="s">
        <v>56</v>
      </c>
      <c r="E23" s="16"/>
      <c r="F23" s="9">
        <v>13</v>
      </c>
      <c r="G23" s="9">
        <v>8</v>
      </c>
      <c r="H23" s="9">
        <v>13</v>
      </c>
      <c r="I23" s="9">
        <v>10</v>
      </c>
      <c r="J23" s="9">
        <v>47</v>
      </c>
      <c r="K23" s="9"/>
      <c r="L23" s="9"/>
      <c r="M23" s="9"/>
      <c r="N23" s="9"/>
      <c r="O23" s="9"/>
      <c r="P23" s="9"/>
      <c r="Q23" s="9"/>
      <c r="R23" s="9">
        <v>14</v>
      </c>
      <c r="S23" s="22"/>
      <c r="T23" s="9"/>
      <c r="U23" s="18">
        <f t="shared" si="0"/>
        <v>105</v>
      </c>
      <c r="V23" s="8">
        <v>160</v>
      </c>
    </row>
    <row r="24" spans="2:22" s="19" customFormat="1" ht="90" customHeight="1">
      <c r="B24" s="15"/>
      <c r="C24" s="9" t="s">
        <v>25</v>
      </c>
      <c r="D24" s="9" t="s">
        <v>57</v>
      </c>
      <c r="E24" s="16"/>
      <c r="F24" s="9"/>
      <c r="G24" s="9">
        <v>30</v>
      </c>
      <c r="H24" s="9">
        <v>41</v>
      </c>
      <c r="I24" s="9">
        <v>37</v>
      </c>
      <c r="J24" s="9">
        <v>76</v>
      </c>
      <c r="K24" s="9">
        <v>10</v>
      </c>
      <c r="L24" s="9"/>
      <c r="M24" s="9"/>
      <c r="N24" s="9"/>
      <c r="O24" s="11"/>
      <c r="P24" s="11"/>
      <c r="Q24" s="9"/>
      <c r="R24" s="21"/>
      <c r="S24" s="21"/>
      <c r="T24" s="21"/>
      <c r="U24" s="18">
        <f t="shared" si="0"/>
        <v>194</v>
      </c>
      <c r="V24" s="8">
        <v>195</v>
      </c>
    </row>
    <row r="25" spans="2:22" s="19" customFormat="1" ht="90" customHeight="1">
      <c r="B25" s="15"/>
      <c r="C25" s="9" t="s">
        <v>26</v>
      </c>
      <c r="D25" s="9" t="s">
        <v>58</v>
      </c>
      <c r="E25" s="16"/>
      <c r="F25" s="9">
        <v>22</v>
      </c>
      <c r="G25" s="9">
        <v>144</v>
      </c>
      <c r="H25" s="9">
        <v>107</v>
      </c>
      <c r="I25" s="9">
        <v>58</v>
      </c>
      <c r="J25" s="9">
        <v>137</v>
      </c>
      <c r="K25" s="9"/>
      <c r="L25" s="9"/>
      <c r="M25" s="9"/>
      <c r="N25" s="9"/>
      <c r="O25" s="9"/>
      <c r="P25" s="9"/>
      <c r="Q25" s="9"/>
      <c r="R25" s="9"/>
      <c r="S25" s="9"/>
      <c r="T25" s="9">
        <v>3</v>
      </c>
      <c r="U25" s="18">
        <f t="shared" si="0"/>
        <v>471</v>
      </c>
      <c r="V25" s="8">
        <v>100</v>
      </c>
    </row>
    <row r="26" spans="2:22" s="19" customFormat="1" ht="90" customHeight="1">
      <c r="B26" s="15"/>
      <c r="C26" s="9" t="s">
        <v>27</v>
      </c>
      <c r="D26" s="9" t="s">
        <v>59</v>
      </c>
      <c r="E26" s="16"/>
      <c r="F26" s="9"/>
      <c r="G26" s="9">
        <v>6</v>
      </c>
      <c r="H26" s="9">
        <v>6</v>
      </c>
      <c r="I26" s="9">
        <v>6</v>
      </c>
      <c r="J26" s="9">
        <v>3</v>
      </c>
      <c r="K26" s="9"/>
      <c r="L26" s="9">
        <v>2</v>
      </c>
      <c r="M26" s="9">
        <v>2</v>
      </c>
      <c r="N26" s="9"/>
      <c r="O26" s="9">
        <v>2</v>
      </c>
      <c r="P26" s="9">
        <v>2</v>
      </c>
      <c r="Q26" s="9">
        <v>1</v>
      </c>
      <c r="R26" s="17">
        <v>1</v>
      </c>
      <c r="S26" s="9"/>
      <c r="T26" s="9"/>
      <c r="U26" s="18">
        <f t="shared" si="0"/>
        <v>31</v>
      </c>
      <c r="V26" s="8">
        <v>135</v>
      </c>
    </row>
    <row r="27" spans="2:22" s="19" customFormat="1" ht="90" customHeight="1">
      <c r="B27" s="15"/>
      <c r="C27" s="9" t="s">
        <v>28</v>
      </c>
      <c r="D27" s="9" t="s">
        <v>60</v>
      </c>
      <c r="E27" s="16"/>
      <c r="F27" s="9"/>
      <c r="G27" s="9">
        <v>6</v>
      </c>
      <c r="H27" s="9">
        <v>6</v>
      </c>
      <c r="I27" s="9">
        <v>6</v>
      </c>
      <c r="J27" s="9">
        <v>6</v>
      </c>
      <c r="K27" s="9">
        <v>2</v>
      </c>
      <c r="L27" s="9">
        <v>2</v>
      </c>
      <c r="M27" s="9">
        <v>2</v>
      </c>
      <c r="N27" s="9"/>
      <c r="O27" s="9">
        <v>1</v>
      </c>
      <c r="P27" s="9">
        <v>2</v>
      </c>
      <c r="Q27" s="9">
        <v>1</v>
      </c>
      <c r="R27" s="17">
        <v>5</v>
      </c>
      <c r="S27" s="9"/>
      <c r="T27" s="9"/>
      <c r="U27" s="18">
        <f t="shared" si="0"/>
        <v>39</v>
      </c>
      <c r="V27" s="8">
        <v>155</v>
      </c>
    </row>
    <row r="28" spans="2:22" s="19" customFormat="1" ht="90" customHeight="1">
      <c r="B28" s="15"/>
      <c r="C28" s="9" t="s">
        <v>69</v>
      </c>
      <c r="D28" s="9" t="s">
        <v>70</v>
      </c>
      <c r="E28" s="16"/>
      <c r="F28" s="9"/>
      <c r="G28" s="9">
        <v>6</v>
      </c>
      <c r="H28" s="9">
        <v>6</v>
      </c>
      <c r="I28" s="9">
        <v>6</v>
      </c>
      <c r="J28" s="9">
        <v>8</v>
      </c>
      <c r="K28" s="9">
        <v>5</v>
      </c>
      <c r="L28" s="9">
        <v>1</v>
      </c>
      <c r="M28" s="9">
        <v>2</v>
      </c>
      <c r="N28" s="9"/>
      <c r="O28" s="9">
        <v>2</v>
      </c>
      <c r="P28" s="9">
        <v>2</v>
      </c>
      <c r="Q28" s="9">
        <v>1</v>
      </c>
      <c r="R28" s="17">
        <v>5</v>
      </c>
      <c r="S28" s="9"/>
      <c r="T28" s="9"/>
      <c r="U28" s="18">
        <f>SUM(F28:T28)</f>
        <v>44</v>
      </c>
      <c r="V28" s="8">
        <v>155</v>
      </c>
    </row>
    <row r="29" spans="2:22" s="19" customFormat="1" ht="90" customHeight="1">
      <c r="B29" s="15"/>
      <c r="C29" s="9" t="s">
        <v>29</v>
      </c>
      <c r="D29" s="9" t="s">
        <v>61</v>
      </c>
      <c r="E29" s="16"/>
      <c r="F29" s="9"/>
      <c r="G29" s="9">
        <v>20</v>
      </c>
      <c r="H29" s="9">
        <v>36</v>
      </c>
      <c r="I29" s="9">
        <v>68</v>
      </c>
      <c r="J29" s="9">
        <v>111</v>
      </c>
      <c r="K29" s="9">
        <v>74</v>
      </c>
      <c r="L29" s="9">
        <v>103</v>
      </c>
      <c r="M29" s="9"/>
      <c r="N29" s="9"/>
      <c r="O29" s="9"/>
      <c r="P29" s="9">
        <v>27</v>
      </c>
      <c r="Q29" s="9">
        <v>68</v>
      </c>
      <c r="R29" s="12"/>
      <c r="S29" s="11"/>
      <c r="T29" s="11"/>
      <c r="U29" s="18">
        <f t="shared" si="0"/>
        <v>507</v>
      </c>
      <c r="V29" s="8">
        <v>145</v>
      </c>
    </row>
    <row r="30" spans="2:22" s="19" customFormat="1" ht="90" customHeight="1">
      <c r="B30" s="15"/>
      <c r="C30" s="9" t="s">
        <v>30</v>
      </c>
      <c r="D30" s="9" t="s">
        <v>62</v>
      </c>
      <c r="E30" s="16"/>
      <c r="F30" s="9"/>
      <c r="G30" s="9"/>
      <c r="H30" s="9"/>
      <c r="I30" s="9">
        <v>4</v>
      </c>
      <c r="J30" s="9">
        <v>8</v>
      </c>
      <c r="K30" s="9"/>
      <c r="L30" s="9"/>
      <c r="M30" s="9"/>
      <c r="N30" s="9"/>
      <c r="O30" s="9"/>
      <c r="P30" s="9"/>
      <c r="Q30" s="11"/>
      <c r="R30" s="9"/>
      <c r="S30" s="11"/>
      <c r="T30" s="11"/>
      <c r="U30" s="18">
        <f t="shared" si="0"/>
        <v>12</v>
      </c>
      <c r="V30" s="8">
        <v>145</v>
      </c>
    </row>
    <row r="31" spans="2:22" s="19" customFormat="1" ht="90" customHeight="1">
      <c r="B31" s="15"/>
      <c r="C31" s="9" t="s">
        <v>31</v>
      </c>
      <c r="D31" s="9" t="s">
        <v>63</v>
      </c>
      <c r="E31" s="16"/>
      <c r="F31" s="9"/>
      <c r="G31" s="9"/>
      <c r="H31" s="9"/>
      <c r="I31" s="9"/>
      <c r="J31" s="9"/>
      <c r="K31" s="9"/>
      <c r="L31" s="9"/>
      <c r="M31" s="9">
        <v>1</v>
      </c>
      <c r="N31" s="9"/>
      <c r="O31" s="9"/>
      <c r="P31" s="9"/>
      <c r="Q31" s="9"/>
      <c r="R31" s="12"/>
      <c r="S31" s="11"/>
      <c r="T31" s="11"/>
      <c r="U31" s="18">
        <f t="shared" si="0"/>
        <v>1</v>
      </c>
      <c r="V31" s="8">
        <v>115</v>
      </c>
    </row>
    <row r="32" spans="2:22" s="19" customFormat="1" ht="90" customHeight="1">
      <c r="B32" s="15"/>
      <c r="C32" s="9" t="s">
        <v>32</v>
      </c>
      <c r="D32" s="9" t="s">
        <v>64</v>
      </c>
      <c r="E32" s="16"/>
      <c r="F32" s="9"/>
      <c r="G32" s="9"/>
      <c r="H32" s="9">
        <v>6</v>
      </c>
      <c r="I32" s="9">
        <v>20</v>
      </c>
      <c r="J32" s="9">
        <v>14</v>
      </c>
      <c r="K32" s="9">
        <v>16</v>
      </c>
      <c r="L32" s="9">
        <v>24</v>
      </c>
      <c r="M32" s="9"/>
      <c r="N32" s="9">
        <v>1</v>
      </c>
      <c r="O32" s="9"/>
      <c r="P32" s="9"/>
      <c r="Q32" s="9"/>
      <c r="R32" s="12"/>
      <c r="S32" s="9">
        <v>6</v>
      </c>
      <c r="T32" s="11"/>
      <c r="U32" s="18">
        <f t="shared" si="0"/>
        <v>87</v>
      </c>
      <c r="V32" s="8">
        <v>115</v>
      </c>
    </row>
    <row r="33" spans="2:22" s="19" customFormat="1" ht="90" customHeight="1">
      <c r="B33" s="15"/>
      <c r="C33" s="9" t="s">
        <v>33</v>
      </c>
      <c r="D33" s="9" t="s">
        <v>65</v>
      </c>
      <c r="E33" s="16"/>
      <c r="F33" s="9"/>
      <c r="G33" s="9"/>
      <c r="H33" s="9"/>
      <c r="I33" s="9">
        <v>1</v>
      </c>
      <c r="J33" s="9"/>
      <c r="K33" s="9"/>
      <c r="L33" s="9"/>
      <c r="M33" s="9"/>
      <c r="N33" s="9"/>
      <c r="O33" s="9"/>
      <c r="P33" s="9"/>
      <c r="Q33" s="9">
        <v>4</v>
      </c>
      <c r="R33" s="17">
        <v>6</v>
      </c>
      <c r="S33" s="9">
        <v>3</v>
      </c>
      <c r="T33" s="11"/>
      <c r="U33" s="18">
        <f t="shared" si="0"/>
        <v>14</v>
      </c>
      <c r="V33" s="8">
        <v>115</v>
      </c>
    </row>
    <row r="34" spans="2:22" s="19" customFormat="1" ht="90" customHeight="1">
      <c r="B34" s="15"/>
      <c r="C34" s="9" t="s">
        <v>34</v>
      </c>
      <c r="D34" s="9" t="s">
        <v>66</v>
      </c>
      <c r="E34" s="16"/>
      <c r="F34" s="9"/>
      <c r="G34" s="9">
        <v>3</v>
      </c>
      <c r="H34" s="9">
        <v>7</v>
      </c>
      <c r="I34" s="9">
        <v>1</v>
      </c>
      <c r="J34" s="9">
        <v>8</v>
      </c>
      <c r="K34" s="9"/>
      <c r="L34" s="9"/>
      <c r="M34" s="9"/>
      <c r="N34" s="9"/>
      <c r="O34" s="9"/>
      <c r="P34" s="9"/>
      <c r="Q34" s="9"/>
      <c r="R34" s="17">
        <v>1</v>
      </c>
      <c r="S34" s="9">
        <v>3</v>
      </c>
      <c r="T34" s="9">
        <v>7</v>
      </c>
      <c r="U34" s="18">
        <f t="shared" si="0"/>
        <v>30</v>
      </c>
      <c r="V34" s="8">
        <v>150</v>
      </c>
    </row>
    <row r="35" spans="2:22" s="19" customFormat="1" ht="90" customHeight="1">
      <c r="B35" s="15"/>
      <c r="C35" s="9" t="s">
        <v>35</v>
      </c>
      <c r="D35" s="9" t="s">
        <v>67</v>
      </c>
      <c r="E35" s="16"/>
      <c r="F35" s="9">
        <v>5</v>
      </c>
      <c r="G35" s="9">
        <v>31</v>
      </c>
      <c r="H35" s="9">
        <v>7</v>
      </c>
      <c r="I35" s="9">
        <v>14</v>
      </c>
      <c r="J35" s="9">
        <v>128</v>
      </c>
      <c r="K35" s="9">
        <v>13</v>
      </c>
      <c r="L35" s="9"/>
      <c r="M35" s="9"/>
      <c r="N35" s="9"/>
      <c r="O35" s="9"/>
      <c r="P35" s="9"/>
      <c r="Q35" s="9"/>
      <c r="R35" s="12"/>
      <c r="S35" s="11"/>
      <c r="T35" s="9">
        <v>5</v>
      </c>
      <c r="U35" s="18">
        <f t="shared" si="0"/>
        <v>203</v>
      </c>
      <c r="V35" s="8">
        <v>165</v>
      </c>
    </row>
    <row r="36" spans="2:22" s="19" customFormat="1" ht="90" customHeight="1" thickBot="1">
      <c r="B36" s="15"/>
      <c r="C36" s="9" t="s">
        <v>36</v>
      </c>
      <c r="D36" s="9" t="s">
        <v>68</v>
      </c>
      <c r="E36" s="16"/>
      <c r="F36" s="9"/>
      <c r="G36" s="9">
        <v>11</v>
      </c>
      <c r="H36" s="9">
        <v>10</v>
      </c>
      <c r="I36" s="9"/>
      <c r="J36" s="9"/>
      <c r="K36" s="9"/>
      <c r="L36" s="9"/>
      <c r="M36" s="9"/>
      <c r="N36" s="9"/>
      <c r="O36" s="9"/>
      <c r="P36" s="9"/>
      <c r="Q36" s="9"/>
      <c r="R36" s="12"/>
      <c r="S36" s="11"/>
      <c r="T36" s="9">
        <v>13</v>
      </c>
      <c r="U36" s="18">
        <f t="shared" si="0"/>
        <v>34</v>
      </c>
      <c r="V36" s="8">
        <v>165</v>
      </c>
    </row>
    <row r="37" spans="21:22" ht="16.5" thickBot="1">
      <c r="U37" s="14">
        <f>SUM(U5:U36)</f>
        <v>2822</v>
      </c>
      <c r="V37" s="13"/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2021-11-09T19:37:13Z</cp:lastPrinted>
  <dcterms:created xsi:type="dcterms:W3CDTF">2012-01-02T09:32:00Z</dcterms:created>
  <dcterms:modified xsi:type="dcterms:W3CDTF">2021-11-23T14:23:23Z</dcterms:modified>
  <cp:category/>
  <cp:version/>
  <cp:contentType/>
  <cp:contentStatus/>
</cp:coreProperties>
</file>